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9675"/>
  </bookViews>
  <sheets>
    <sheet name="综合成绩" sheetId="16" r:id="rId1"/>
  </sheets>
  <definedNames>
    <definedName name="_xlnm._FilterDatabase" localSheetId="0" hidden="1">综合成绩!#REF!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<sst xmlns="http://schemas.openxmlformats.org/spreadsheetml/2006/main" count="29" uniqueCount="29">
  <si>
    <t>附件：</t>
  </si>
  <si>
    <t>2024年第一批招聘编外非卫生专业技术人员综合成绩（笔试+面试）汇总公告</t>
  </si>
  <si>
    <t>主管部门</t>
  </si>
  <si>
    <t>报考单位</t>
  </si>
  <si>
    <t>报考岗位</t>
  </si>
  <si>
    <t>招聘人数</t>
  </si>
  <si>
    <t>考生姓名</t>
  </si>
  <si>
    <t>笔试</t>
  </si>
  <si>
    <t>折合笔试</t>
  </si>
  <si>
    <t>面试</t>
  </si>
  <si>
    <t>折合面试</t>
  </si>
  <si>
    <t>综合成绩</t>
  </si>
  <si>
    <t>岗位排名</t>
  </si>
  <si>
    <t>备注</t>
  </si>
  <si>
    <t>马边彝族自治县健康卫生局</t>
  </si>
  <si>
    <t>马边彝族自治县人民医院</t>
  </si>
  <si>
    <t>物资设备科仓库管理员</t>
  </si>
  <si>
    <t>曲模林星</t>
  </si>
  <si>
    <t>吉牛罗长</t>
  </si>
  <si>
    <t>财务科收费员</t>
  </si>
  <si>
    <t>吉胡小曲</t>
  </si>
  <si>
    <t>徐永皓</t>
  </si>
  <si>
    <t>吉怕克者</t>
  </si>
  <si>
    <t>黑来石习</t>
  </si>
  <si>
    <t>偶起雪花</t>
  </si>
  <si>
    <t>吉作巫罗</t>
  </si>
  <si>
    <t>人事科工作人员</t>
  </si>
  <si>
    <t>李小飞</t>
  </si>
  <si>
    <t>纳子拉竹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</si>
</sst>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8"/>
      <name val="宋体"/>
      <charset val="134"/>
    </font>
    <font>
      <b/>
      <sz val="12"/>
      <color rgb="FF333333"/>
      <name val="SimSun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1" applyFill="1" applyAlignment="1" applyProtection="1">
      <alignment vertical="center"/>
      <protection locked="0"/>
    </xf>
    <xf numFmtId="0" fontId="2" fillId="0" borderId="0" xfId="0" applyFont="1" applyFill="1" applyAlignment="1" applyProtection="1">
      <alignment horizontal="center" vertical="center"/>
      <protection locked="0"/>
    </xf>
    <xf numFmtId="0" fontId="2" fillId="0" borderId="0" xfId="0" applyFont="1" applyFill="1" applyProtection="1">
      <alignment vertical="center"/>
      <protection locked="0"/>
    </xf>
    <xf numFmtId="176" fontId="2" fillId="0" borderId="0" xfId="0" applyNumberFormat="1" applyFont="1" applyFill="1" applyProtection="1">
      <alignment vertical="center"/>
      <protection locked="0"/>
    </xf>
    <xf numFmtId="176" fontId="2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Protection="1">
      <alignment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176" fontId="6" fillId="0" borderId="1" xfId="0" applyNumberFormat="1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176" fontId="1" fillId="0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Alignment="1" applyProtection="1">
      <alignment vertical="center"/>
      <protection locked="0"/>
    </xf>
    <xf numFmtId="0" fontId="1" fillId="0" borderId="1" xfId="0" applyFont="1" applyFill="1" applyBorder="1" applyAlignment="1" applyProtection="1">
      <alignment vertical="center" wrapText="1"/>
      <protection locked="0"/>
    </xf>
    <xf numFmtId="0" fontId="2" fillId="0" borderId="0" xfId="0" applyFont="1" applyFill="1" applyAlignment="1" applyProtection="1">
      <alignment vertical="center" wrapText="1"/>
      <protection locked="0"/>
    </xf>
    <xf numFmtId="176" fontId="2" fillId="0" borderId="0" xfId="0" applyNumberFormat="1" applyFont="1" applyFill="1" applyAlignment="1" applyProtection="1">
      <alignment vertical="center" wrapText="1"/>
      <protection locked="0"/>
    </xf>
    <xf numFmtId="0" fontId="1" fillId="0" borderId="1" xfId="0" applyFont="1" applyFill="1" applyBorder="1" applyProtection="1">
      <alignment vertical="center"/>
      <protection locked="0"/>
    </xf>
    <xf numFmtId="0" fontId="8" fillId="0" borderId="0" xfId="0" applyFont="1" applyFill="1" applyAlignment="1" applyProtection="1">
      <alignment horizontal="center" vertical="center"/>
      <protection locked="0"/>
    </xf>
    <xf numFmtId="176" fontId="2" fillId="0" borderId="0" xfId="0" applyNumberFormat="1" applyFont="1" applyFill="1" applyAlignment="1" applyProtection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3"/>
  <sheetViews>
    <sheetView tabSelected="1" workbookViewId="0">
      <selection activeCell="E3" sqref="E3"/>
    </sheetView>
  </sheetViews>
  <sheetFormatPr defaultColWidth="9" defaultRowHeight="13.5"/>
  <cols>
    <col min="1" max="2" width="11.875" style="3" customWidth="1"/>
    <col min="3" max="3" width="14.625" style="2" customWidth="1"/>
    <col min="4" max="4" width="10.625" style="2" customWidth="1"/>
    <col min="5" max="5" width="10.625" style="3" customWidth="1"/>
    <col min="6" max="8" width="9.625" style="2" customWidth="1"/>
    <col min="9" max="10" width="10.625" style="2" customWidth="1"/>
    <col min="11" max="11" width="10" style="2" customWidth="1"/>
    <col min="12" max="12" width="9.75" style="3" customWidth="1"/>
    <col min="13" max="14" width="5.625" style="3" customWidth="1"/>
    <col min="15" max="15" width="6.75" style="3" customWidth="1"/>
    <col min="16" max="16" width="7.375" style="4" customWidth="1"/>
    <col min="17" max="17" width="6.75" style="5" customWidth="1"/>
    <col min="18" max="18" width="4.125" style="5" customWidth="1"/>
    <col min="19" max="19" width="7.75" style="5" customWidth="1"/>
    <col min="20" max="20" width="9.375" style="5" customWidth="1"/>
    <col min="21" max="21" width="8.625" style="3" customWidth="1"/>
    <col min="22" max="16384" width="9" style="3"/>
  </cols>
  <sheetData>
    <row r="1" ht="26" customHeight="1" spans="1:1">
      <c r="A1" s="6" t="s">
        <v>0</v>
      </c>
    </row>
    <row r="2" s="1" customFormat="1" ht="48" customHeight="1" spans="1:21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22"/>
      <c r="N2" s="22"/>
      <c r="O2" s="22"/>
      <c r="P2" s="22"/>
      <c r="Q2" s="22"/>
      <c r="R2" s="22"/>
      <c r="S2" s="22"/>
      <c r="T2" s="27"/>
      <c r="U2" s="22"/>
    </row>
    <row r="3" s="2" customFormat="1" ht="45" customHeight="1" spans="1:16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9" t="s">
        <v>9</v>
      </c>
      <c r="I3" s="8" t="s">
        <v>10</v>
      </c>
      <c r="J3" s="8" t="s">
        <v>11</v>
      </c>
      <c r="K3" s="8" t="s">
        <v>12</v>
      </c>
      <c r="L3" s="8" t="s">
        <v>13</v>
      </c>
      <c r="P3" s="5"/>
    </row>
    <row r="4" ht="30" customHeight="1" spans="1:21">
      <c r="A4" s="10" t="s">
        <v>14</v>
      </c>
      <c r="B4" s="10" t="s">
        <v>15</v>
      </c>
      <c r="C4" s="10" t="s">
        <v>16</v>
      </c>
      <c r="D4" s="11">
        <v>1</v>
      </c>
      <c r="E4" s="12" t="s">
        <v>17</v>
      </c>
      <c r="F4" s="13">
        <v>52</v>
      </c>
      <c r="G4" s="14">
        <f t="shared" ref="G4:G13" si="0">F4*50%</f>
        <v>26</v>
      </c>
      <c r="H4" s="14">
        <v>85</v>
      </c>
      <c r="I4" s="14">
        <f t="shared" ref="I4:I13" si="1">H4*50%</f>
        <v>42.5</v>
      </c>
      <c r="J4" s="14">
        <f t="shared" ref="J4:J13" si="2">G4+I4</f>
        <v>68.5</v>
      </c>
      <c r="K4" s="11">
        <v>1</v>
      </c>
      <c r="L4" s="23"/>
      <c r="M4" s="24"/>
      <c r="N4" s="24"/>
      <c r="O4" s="24"/>
      <c r="P4" s="25"/>
      <c r="Q4" s="28"/>
      <c r="R4" s="28"/>
      <c r="S4" s="28"/>
      <c r="T4" s="28"/>
      <c r="U4" s="24"/>
    </row>
    <row r="5" ht="30" customHeight="1" spans="1:12">
      <c r="A5" s="15"/>
      <c r="B5" s="15"/>
      <c r="C5" s="16"/>
      <c r="D5" s="11"/>
      <c r="E5" s="12" t="s">
        <v>18</v>
      </c>
      <c r="F5" s="13">
        <v>58</v>
      </c>
      <c r="G5" s="14">
        <f t="shared" si="0"/>
        <v>29</v>
      </c>
      <c r="H5" s="17">
        <v>78.4</v>
      </c>
      <c r="I5" s="14">
        <f t="shared" si="1"/>
        <v>39.2</v>
      </c>
      <c r="J5" s="14">
        <f t="shared" si="2"/>
        <v>68.2</v>
      </c>
      <c r="K5" s="19">
        <v>2</v>
      </c>
      <c r="L5" s="26"/>
    </row>
    <row r="6" ht="30" customHeight="1" spans="1:12">
      <c r="A6" s="15"/>
      <c r="B6" s="15"/>
      <c r="C6" s="10" t="s">
        <v>19</v>
      </c>
      <c r="D6" s="18">
        <v>3</v>
      </c>
      <c r="E6" s="19" t="s">
        <v>20</v>
      </c>
      <c r="F6" s="17">
        <v>76</v>
      </c>
      <c r="G6" s="14">
        <f t="shared" si="0"/>
        <v>38</v>
      </c>
      <c r="H6" s="17">
        <v>86.4</v>
      </c>
      <c r="I6" s="14">
        <f t="shared" si="1"/>
        <v>43.2</v>
      </c>
      <c r="J6" s="14">
        <f t="shared" si="2"/>
        <v>81.2</v>
      </c>
      <c r="K6" s="19">
        <v>1</v>
      </c>
      <c r="L6" s="26"/>
    </row>
    <row r="7" ht="30" customHeight="1" spans="1:12">
      <c r="A7" s="15"/>
      <c r="B7" s="15"/>
      <c r="C7" s="15"/>
      <c r="D7" s="20"/>
      <c r="E7" s="19" t="s">
        <v>21</v>
      </c>
      <c r="F7" s="17">
        <v>54</v>
      </c>
      <c r="G7" s="14">
        <f t="shared" si="0"/>
        <v>27</v>
      </c>
      <c r="H7" s="17">
        <v>85.4</v>
      </c>
      <c r="I7" s="14">
        <f t="shared" si="1"/>
        <v>42.7</v>
      </c>
      <c r="J7" s="14">
        <f t="shared" si="2"/>
        <v>69.7</v>
      </c>
      <c r="K7" s="19">
        <v>2</v>
      </c>
      <c r="L7" s="26"/>
    </row>
    <row r="8" ht="30" customHeight="1" spans="1:12">
      <c r="A8" s="15"/>
      <c r="B8" s="15"/>
      <c r="C8" s="15"/>
      <c r="D8" s="20"/>
      <c r="E8" s="19" t="s">
        <v>22</v>
      </c>
      <c r="F8" s="17">
        <v>58</v>
      </c>
      <c r="G8" s="14">
        <f t="shared" si="0"/>
        <v>29</v>
      </c>
      <c r="H8" s="17">
        <v>75.2</v>
      </c>
      <c r="I8" s="14">
        <f t="shared" si="1"/>
        <v>37.6</v>
      </c>
      <c r="J8" s="14">
        <f t="shared" si="2"/>
        <v>66.6</v>
      </c>
      <c r="K8" s="19">
        <v>3</v>
      </c>
      <c r="L8" s="26"/>
    </row>
    <row r="9" ht="30" customHeight="1" spans="1:12">
      <c r="A9" s="15"/>
      <c r="B9" s="15"/>
      <c r="C9" s="15"/>
      <c r="D9" s="20"/>
      <c r="E9" s="19" t="s">
        <v>23</v>
      </c>
      <c r="F9" s="17">
        <v>44</v>
      </c>
      <c r="G9" s="14">
        <f t="shared" si="0"/>
        <v>22</v>
      </c>
      <c r="H9" s="17">
        <v>81.4</v>
      </c>
      <c r="I9" s="14">
        <f t="shared" si="1"/>
        <v>40.7</v>
      </c>
      <c r="J9" s="14">
        <f t="shared" si="2"/>
        <v>62.7</v>
      </c>
      <c r="K9" s="19">
        <v>4</v>
      </c>
      <c r="L9" s="26"/>
    </row>
    <row r="10" ht="30" customHeight="1" spans="1:12">
      <c r="A10" s="15"/>
      <c r="B10" s="15"/>
      <c r="C10" s="15"/>
      <c r="D10" s="20"/>
      <c r="E10" s="19" t="s">
        <v>24</v>
      </c>
      <c r="F10" s="17">
        <v>36</v>
      </c>
      <c r="G10" s="14">
        <f t="shared" si="0"/>
        <v>18</v>
      </c>
      <c r="H10" s="17">
        <v>73.4</v>
      </c>
      <c r="I10" s="14">
        <f t="shared" si="1"/>
        <v>36.7</v>
      </c>
      <c r="J10" s="14">
        <f t="shared" si="2"/>
        <v>54.7</v>
      </c>
      <c r="K10" s="19">
        <v>5</v>
      </c>
      <c r="L10" s="26"/>
    </row>
    <row r="11" ht="30" customHeight="1" spans="1:12">
      <c r="A11" s="15"/>
      <c r="B11" s="15"/>
      <c r="C11" s="16"/>
      <c r="D11" s="21"/>
      <c r="E11" s="19" t="s">
        <v>25</v>
      </c>
      <c r="F11" s="17">
        <v>32</v>
      </c>
      <c r="G11" s="14">
        <f t="shared" si="0"/>
        <v>16</v>
      </c>
      <c r="H11" s="17">
        <v>72</v>
      </c>
      <c r="I11" s="14">
        <f t="shared" si="1"/>
        <v>36</v>
      </c>
      <c r="J11" s="14">
        <f t="shared" si="2"/>
        <v>52</v>
      </c>
      <c r="K11" s="19">
        <v>6</v>
      </c>
      <c r="L11" s="26"/>
    </row>
    <row r="12" ht="30" customHeight="1" spans="1:12">
      <c r="A12" s="15"/>
      <c r="B12" s="15"/>
      <c r="C12" s="10" t="s">
        <v>26</v>
      </c>
      <c r="D12" s="18">
        <v>1</v>
      </c>
      <c r="E12" s="19" t="s">
        <v>27</v>
      </c>
      <c r="F12" s="17">
        <v>70</v>
      </c>
      <c r="G12" s="14">
        <f t="shared" si="0"/>
        <v>35</v>
      </c>
      <c r="H12" s="17">
        <v>84</v>
      </c>
      <c r="I12" s="14">
        <f t="shared" si="1"/>
        <v>42</v>
      </c>
      <c r="J12" s="14">
        <f t="shared" si="2"/>
        <v>77</v>
      </c>
      <c r="K12" s="19">
        <v>1</v>
      </c>
      <c r="L12" s="26"/>
    </row>
    <row r="13" ht="30" customHeight="1" spans="1:12">
      <c r="A13" s="16"/>
      <c r="B13" s="16"/>
      <c r="C13" s="16"/>
      <c r="D13" s="21"/>
      <c r="E13" s="19" t="s">
        <v>28</v>
      </c>
      <c r="F13" s="17">
        <v>66</v>
      </c>
      <c r="G13" s="14">
        <f t="shared" si="0"/>
        <v>33</v>
      </c>
      <c r="H13" s="17">
        <v>80.4</v>
      </c>
      <c r="I13" s="14">
        <f t="shared" si="1"/>
        <v>40.2</v>
      </c>
      <c r="J13" s="14">
        <f t="shared" si="2"/>
        <v>73.2</v>
      </c>
      <c r="K13" s="19">
        <v>2</v>
      </c>
      <c r="L13" s="26"/>
    </row>
  </sheetData>
  <mergeCells count="9">
    <mergeCell ref="A2:L2"/>
    <mergeCell ref="A4:A13"/>
    <mergeCell ref="B4:B13"/>
    <mergeCell ref="C4:C5"/>
    <mergeCell ref="C6:C11"/>
    <mergeCell ref="C12:C13"/>
    <mergeCell ref="D4:D5"/>
    <mergeCell ref="D6:D11"/>
    <mergeCell ref="D12:D13"/>
  </mergeCells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综合成绩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敏敏特穆儿</cp:lastModifiedBy>
  <dcterms:created xsi:type="dcterms:W3CDTF">2018-03-16T02:34:00Z</dcterms:created>
  <dcterms:modified xsi:type="dcterms:W3CDTF">2024-07-31T07:40:29Z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KSORubyTemplateID" linkTarget="0">
    <vt:lpwstr>11</vt:lpwstr>
  </property>
  <property fmtid="{D5CDD505-2E9C-101B-9397-08002B2CF9AE}" pid="4" name="ICV">
    <vt:lpwstr>5F8ACBE6D9054BCD8121975D08AFAD94_13</vt:lpwstr>
  </property>
</Properties>
</file>